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<sst xmlns="http://schemas.openxmlformats.org/spreadsheetml/2006/main" xmlns:r="http://schemas.openxmlformats.org/officeDocument/2006/relationships" count="44" uniqueCount="44">
  <si>
    <t>○○株式会社</t>
    <rPh sb="2" eb="4">
      <t>カブシキ</t>
    </rPh>
    <rPh sb="4" eb="6">
      <t>カイシャ</t>
    </rPh>
    <phoneticPr fontId="1"/>
  </si>
  <si>
    <t>企業名</t>
    <rPh sb="0" eb="3">
      <t>キギョウメイ</t>
    </rPh>
    <phoneticPr fontId="1"/>
  </si>
  <si>
    <t>番号</t>
    <rPh sb="0" eb="2">
      <t>バンゴウ</t>
    </rPh>
    <phoneticPr fontId="1"/>
  </si>
  <si>
    <t>合計</t>
    <rPh sb="0" eb="2">
      <t>ゴウケイ</t>
    </rPh>
    <phoneticPr fontId="1"/>
  </si>
  <si>
    <t>（税抜き額）</t>
    <rPh sb="1" eb="3">
      <t>ゼイヌ</t>
    </rPh>
    <rPh sb="4" eb="5">
      <t>ガク</t>
    </rPh>
    <phoneticPr fontId="1"/>
  </si>
  <si>
    <t>支払種別･名称</t>
    <rPh sb="0" eb="2">
      <t>シハライ</t>
    </rPh>
    <rPh sb="2" eb="4">
      <t>シュベツ</t>
    </rPh>
    <rPh sb="5" eb="7">
      <t>メイショウ</t>
    </rPh>
    <phoneticPr fontId="1"/>
  </si>
  <si>
    <t>単価</t>
    <rPh sb="0" eb="2">
      <t>タンカ</t>
    </rPh>
    <phoneticPr fontId="1"/>
  </si>
  <si>
    <t>補助金額（千円未満切り捨て）</t>
    <rPh sb="0" eb="3">
      <t>ホジョキン</t>
    </rPh>
    <rPh sb="3" eb="4">
      <t>ガク</t>
    </rPh>
    <rPh sb="5" eb="7">
      <t>センエン</t>
    </rPh>
    <rPh sb="7" eb="9">
      <t>ミマン</t>
    </rPh>
    <rPh sb="9" eb="10">
      <t>キ</t>
    </rPh>
    <rPh sb="11" eb="12">
      <t>ス</t>
    </rPh>
    <phoneticPr fontId="1"/>
  </si>
  <si>
    <t>規格・内容</t>
    <rPh sb="0" eb="2">
      <t>キカク</t>
    </rPh>
    <rPh sb="3" eb="5">
      <t>ナイヨウ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</si>
  <si>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</si>
  <si>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</si>
  <si>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Ｂ補助金額</t>
    <rPh sb="1" eb="4">
      <t>ホジョキン</t>
    </rPh>
    <rPh sb="4" eb="5">
      <t>ガク</t>
    </rPh>
    <phoneticPr fontId="1"/>
  </si>
  <si>
    <t>請求額</t>
    <rPh sb="0" eb="3">
      <t>セイキュウガク</t>
    </rPh>
    <phoneticPr fontId="1"/>
  </si>
  <si>
    <t>○○○/▲▲</t>
  </si>
  <si>
    <t>支払先</t>
    <rPh sb="0" eb="3">
      <t>シハライサキ</t>
    </rPh>
    <phoneticPr fontId="1"/>
  </si>
  <si>
    <t>経費区分</t>
    <rPh sb="0" eb="2">
      <t>ケイヒ</t>
    </rPh>
    <rPh sb="2" eb="4">
      <t>クブン</t>
    </rPh>
    <phoneticPr fontId="1"/>
  </si>
  <si>
    <t>手数料
（税込）</t>
    <rPh sb="0" eb="3">
      <t>テスウリョウ</t>
    </rPh>
    <rPh sb="5" eb="7">
      <t>ゼイコ</t>
    </rPh>
    <phoneticPr fontId="1"/>
  </si>
  <si>
    <t>納品日</t>
    <rPh sb="0" eb="3">
      <t>ノウヒンビ</t>
    </rPh>
    <phoneticPr fontId="1"/>
  </si>
  <si>
    <t>請求日</t>
    <rPh sb="0" eb="3">
      <t>セイキュウビ</t>
    </rPh>
    <phoneticPr fontId="1"/>
  </si>
  <si>
    <t>↑（税込合計）</t>
    <rPh sb="2" eb="4">
      <t>ゼイコ</t>
    </rPh>
    <rPh sb="4" eb="6">
      <t>ゴウケイ</t>
    </rPh>
    <phoneticPr fontId="1"/>
  </si>
  <si>
    <t>支払方法（振込・手形・小切手・その他）</t>
    <rPh sb="0" eb="2">
      <t>シハライ</t>
    </rPh>
    <rPh sb="2" eb="4">
      <t>ホウホウ</t>
    </rPh>
    <rPh sb="5" eb="7">
      <t>フリコミ</t>
    </rPh>
    <rPh sb="8" eb="10">
      <t>テガタ</t>
    </rPh>
    <rPh sb="11" eb="14">
      <t>コギッテ</t>
    </rPh>
    <rPh sb="17" eb="18">
      <t>ホカ</t>
    </rPh>
    <phoneticPr fontId="1"/>
  </si>
  <si>
    <t>振込日･振出日･
支払日</t>
    <rPh sb="0" eb="2">
      <t>フリコミ</t>
    </rPh>
    <rPh sb="2" eb="3">
      <t>ビ</t>
    </rPh>
    <rPh sb="4" eb="7">
      <t>フリダシビ</t>
    </rPh>
    <rPh sb="9" eb="12">
      <t>シハライビ</t>
    </rPh>
    <phoneticPr fontId="1"/>
  </si>
  <si>
    <t>手形･小切手決済日</t>
    <rPh sb="0" eb="2">
      <t>テガタ</t>
    </rPh>
    <rPh sb="3" eb="6">
      <t>コギッテ</t>
    </rPh>
    <rPh sb="6" eb="9">
      <t>ケッサイビ</t>
    </rPh>
    <phoneticPr fontId="1"/>
  </si>
  <si>
    <t>相手先
領収日</t>
    <rPh sb="0" eb="3">
      <t>アイテサキ</t>
    </rPh>
    <rPh sb="4" eb="7">
      <t>リョウシュウビ</t>
    </rPh>
    <phoneticPr fontId="1"/>
  </si>
  <si>
    <t>補助対象額（税抜き）
①＋②</t>
    <rPh sb="0" eb="2">
      <t>ホジョ</t>
    </rPh>
    <rPh sb="2" eb="5">
      <t>タイショウガク</t>
    </rPh>
    <rPh sb="6" eb="8">
      <t>ゼイヌ</t>
    </rPh>
    <phoneticPr fontId="1"/>
  </si>
  <si>
    <t>Ｃ補助金額</t>
    <rPh sb="1" eb="4">
      <t>ホジョキン</t>
    </rPh>
    <rPh sb="4" eb="5">
      <t>ガク</t>
    </rPh>
    <phoneticPr fontId="1"/>
  </si>
  <si>
    <t>挙証資料（見積書･注文書･納品書･請求書・その他）
備考</t>
    <rPh sb="0" eb="2">
      <t>キョショウ</t>
    </rPh>
    <rPh sb="2" eb="4">
      <t>シリョウ</t>
    </rPh>
    <rPh sb="5" eb="8">
      <t>ミツモリショ</t>
    </rPh>
    <rPh sb="9" eb="12">
      <t>チュウモンショ</t>
    </rPh>
    <rPh sb="13" eb="16">
      <t>ノウヒンショ</t>
    </rPh>
    <rPh sb="17" eb="20">
      <t>セイキュウショ</t>
    </rPh>
    <rPh sb="23" eb="24">
      <t>ホカ</t>
    </rPh>
    <rPh sb="26" eb="28">
      <t>ビコウ</t>
    </rPh>
    <phoneticPr fontId="1"/>
  </si>
  <si>
    <t>請求総額</t>
    <rPh sb="0" eb="2">
      <t>セイキュウ</t>
    </rPh>
    <rPh sb="2" eb="4">
      <t>ソウガク</t>
    </rPh>
    <phoneticPr fontId="1"/>
  </si>
  <si>
    <t>税抜き額</t>
    <rPh sb="0" eb="2">
      <t>ゼイヌ</t>
    </rPh>
    <rPh sb="3" eb="4">
      <t>ガク</t>
    </rPh>
    <phoneticPr fontId="1"/>
  </si>
  <si>
    <t>振込・支払額
（税抜）①</t>
    <rPh sb="0" eb="2">
      <t>フリコミ</t>
    </rPh>
    <rPh sb="3" eb="5">
      <t>シハラ</t>
    </rPh>
    <rPh sb="5" eb="6">
      <t>ガク</t>
    </rPh>
    <rPh sb="8" eb="10">
      <t>ゼイヌ</t>
    </rPh>
    <phoneticPr fontId="1"/>
  </si>
  <si>
    <t>見積書、請求書、領収書</t>
    <rPh sb="0" eb="3">
      <t>ミツモリショ</t>
    </rPh>
    <rPh sb="4" eb="7">
      <t>セイキュウショ</t>
    </rPh>
    <rPh sb="8" eb="11">
      <t>リョウシュウショ</t>
    </rPh>
    <phoneticPr fontId="1"/>
  </si>
  <si>
    <t>手数料
（税抜）②</t>
    <rPh sb="0" eb="3">
      <t>テスウリョウ</t>
    </rPh>
    <rPh sb="5" eb="7">
      <t>ゼイヌ</t>
    </rPh>
    <phoneticPr fontId="1"/>
  </si>
  <si>
    <t>Ａ補助対象額（税抜き）</t>
    <rPh sb="1" eb="3">
      <t>ホジョ</t>
    </rPh>
    <rPh sb="3" eb="5">
      <t>タイショウ</t>
    </rPh>
    <rPh sb="5" eb="6">
      <t>ガク</t>
    </rPh>
    <rPh sb="7" eb="9">
      <t>ゼイヌ</t>
    </rPh>
    <phoneticPr fontId="1"/>
  </si>
  <si>
    <t>↑（税抜合計）</t>
    <rPh sb="2" eb="4">
      <t>ゼイヌ</t>
    </rPh>
    <rPh sb="4" eb="6">
      <t>ゴウケイ</t>
    </rPh>
    <phoneticPr fontId="1"/>
  </si>
  <si>
    <t>Ａ合計</t>
    <rPh sb="1" eb="3">
      <t>ゴウケイ</t>
    </rPh>
    <phoneticPr fontId="1"/>
  </si>
  <si>
    <t>記載例）</t>
    <rPh sb="0" eb="3">
      <t>キサイレイ</t>
    </rPh>
    <phoneticPr fontId="1"/>
  </si>
  <si>
    <t>振込</t>
    <rPh sb="0" eb="2">
      <t>フリコミ</t>
    </rPh>
    <phoneticPr fontId="1"/>
  </si>
  <si>
    <t>式</t>
    <rPh sb="0" eb="1">
      <t>シキ</t>
    </rPh>
    <phoneticPr fontId="1"/>
  </si>
  <si>
    <t>○月○日</t>
    <rPh sb="1" eb="2">
      <t>ガツ</t>
    </rPh>
    <rPh sb="3" eb="4">
      <t>ニチ</t>
    </rPh>
    <phoneticPr fontId="1"/>
  </si>
  <si>
    <t>機械器具等導入費</t>
    <rPh sb="0" eb="2">
      <t>キカイ</t>
    </rPh>
    <rPh sb="2" eb="4">
      <t>キグ</t>
    </rPh>
    <rPh sb="4" eb="5">
      <t>トウ</t>
    </rPh>
    <rPh sb="5" eb="8">
      <t>ドウニュウヒ</t>
    </rPh>
    <phoneticPr fontId="1"/>
  </si>
  <si>
    <t>Ｂ補助金額（Ａの１／２、上限８０万円）</t>
    <rPh sb="1" eb="3">
      <t>ホジョ</t>
    </rPh>
    <rPh sb="3" eb="5">
      <t>キンガク</t>
    </rPh>
    <rPh sb="12" eb="14">
      <t>ジョウゲン</t>
    </rPh>
    <rPh sb="16" eb="18">
      <t>マンエン</t>
    </rPh>
    <phoneticPr fontId="1"/>
  </si>
  <si>
    <t>振込・支払額
（税込）</t>
    <rPh sb="0" eb="2">
      <t>フリコミ</t>
    </rPh>
    <rPh sb="3" eb="6">
      <t>シハライガク</t>
    </rPh>
    <rPh sb="8" eb="10">
      <t>ゼイコ</t>
    </rPh>
    <phoneticPr fontId="1"/>
  </si>
  <si>
    <t>○○○機</t>
    <rPh sb="3" eb="4">
      <t>キ</t>
    </rPh>
    <phoneticPr fontId="1"/>
  </si>
  <si>
    <r>
      <t>（様式第</t>
    </r>
    <r>
      <rPr>
        <b/>
        <sz val="14"/>
        <color auto="1"/>
        <rFont val="ＭＳ Ｐゴシック"/>
      </rPr>
      <t>７号）令和　　年度　かがやく未来型中小企業応援事業費補助金（非製造業）費用明細書</t>
    </r>
    <rPh sb="1" eb="3">
      <t>ヨウシキ</t>
    </rPh>
    <rPh sb="3" eb="4">
      <t>ダイ</t>
    </rPh>
    <rPh sb="5" eb="6">
      <t>ゴウ</t>
    </rPh>
    <rPh sb="7" eb="9">
      <t>レイワ</t>
    </rPh>
    <rPh sb="11" eb="13">
      <t>ネンド</t>
    </rPh>
    <rPh sb="18" eb="21">
      <t>ミライガタ</t>
    </rPh>
    <rPh sb="21" eb="23">
      <t>チュウショウ</t>
    </rPh>
    <rPh sb="23" eb="25">
      <t>キギョウ</t>
    </rPh>
    <rPh sb="25" eb="27">
      <t>オウエン</t>
    </rPh>
    <rPh sb="27" eb="29">
      <t>ジギョウ</t>
    </rPh>
    <rPh sb="29" eb="30">
      <t>ヒ</t>
    </rPh>
    <rPh sb="30" eb="33">
      <t>ホジョキン</t>
    </rPh>
    <rPh sb="34" eb="38">
      <t>ヒセイゾウギョウ</t>
    </rPh>
    <rPh sb="39" eb="41">
      <t>ヒヨウ</t>
    </rPh>
    <rPh sb="41" eb="44">
      <t>メイサイショ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</si>
</sst>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¥-411]#,##0;\-[$¥-411]#,##0"/>
  </numFmts>
  <fonts count="1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b/>
      <sz val="14"/>
      <color auto="1"/>
      <name val="ＭＳ Ｐゴシック"/>
      <family val="3"/>
      <scheme val="minor"/>
    </font>
    <font>
      <sz val="9"/>
      <color auto="1"/>
      <name val="ＭＳ Ｐゴシック"/>
      <family val="3"/>
      <scheme val="minor"/>
    </font>
    <font>
      <sz val="10"/>
      <color auto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0"/>
      <color rgb="FF333333"/>
      <name val="ＭＳ ゴシック"/>
      <family val="3"/>
    </font>
    <font>
      <sz val="9"/>
      <color theme="1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sz val="10"/>
      <color rgb="FF333333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6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6" fontId="8" fillId="0" borderId="1" xfId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8" fontId="6" fillId="0" borderId="8" xfId="2" applyFont="1" applyBorder="1" applyAlignment="1">
      <alignment horizontal="center" vertical="center" wrapText="1"/>
    </xf>
    <xf numFmtId="38" fontId="6" fillId="0" borderId="9" xfId="2" applyFont="1" applyBorder="1" applyAlignment="1">
      <alignment horizontal="center" vertical="center" wrapText="1"/>
    </xf>
    <xf numFmtId="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6" fillId="0" borderId="18" xfId="0" applyNumberFormat="1" applyFont="1" applyBorder="1" applyAlignment="1">
      <alignment horizontal="right" vertical="center" wrapText="1"/>
    </xf>
    <xf numFmtId="176" fontId="10" fillId="0" borderId="19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 wrapText="1"/>
    </xf>
    <xf numFmtId="176" fontId="0" fillId="0" borderId="5" xfId="0" applyNumberFormat="1" applyBorder="1" applyAlignment="1">
      <alignment horizontal="right" vertical="center"/>
    </xf>
    <xf numFmtId="176" fontId="2" fillId="2" borderId="2" xfId="0" applyNumberFormat="1" applyFont="1" applyFill="1" applyBorder="1" applyAlignment="1">
      <alignment horizontal="right" vertical="center" wrapText="1"/>
    </xf>
    <xf numFmtId="176" fontId="0" fillId="2" borderId="5" xfId="0" applyNumberFormat="1" applyFill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 wrapText="1"/>
    </xf>
    <xf numFmtId="6" fontId="11" fillId="0" borderId="1" xfId="1" applyFont="1" applyBorder="1" applyAlignment="1">
      <alignment horizontal="right" vertical="center"/>
    </xf>
    <xf numFmtId="6" fontId="2" fillId="0" borderId="1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3">
    <cellStyle name="標準" xfId="0" builtinId="0"/>
    <cellStyle name="通貨" xfId="1" builtinId="7"/>
    <cellStyle name="桁区切り" xfId="2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M29"/>
  <sheetViews>
    <sheetView tabSelected="1" topLeftCell="A4" zoomScale="80" zoomScaleNormal="80" workbookViewId="0">
      <selection activeCell="C8" sqref="C8:D8"/>
    </sheetView>
  </sheetViews>
  <sheetFormatPr defaultRowHeight="12"/>
  <cols>
    <col min="1" max="1" width="7.875" style="1" customWidth="1"/>
    <col min="2" max="2" width="27" style="1" customWidth="1"/>
    <col min="3" max="4" width="5.875" style="1" customWidth="1"/>
    <col min="5" max="5" width="16.5" style="1" customWidth="1"/>
    <col min="6" max="6" width="23.125" style="1" customWidth="1"/>
    <col min="7" max="7" width="9" style="1" customWidth="1"/>
    <col min="8" max="8" width="14.625" style="1" customWidth="1"/>
    <col min="9" max="10" width="12.375" style="1" customWidth="1"/>
    <col min="11" max="11" width="10.125" style="1" customWidth="1"/>
    <col min="12" max="12" width="16.375" style="1" customWidth="1"/>
    <col min="13" max="13" width="39.125" style="1" customWidth="1"/>
    <col min="14" max="16384" width="9" style="1" customWidth="1"/>
  </cols>
  <sheetData>
    <row r="1" spans="1:13" s="2" customFormat="1" ht="17.25">
      <c r="A1" s="3" t="s">
        <v>43</v>
      </c>
    </row>
    <row r="2" spans="1:13" ht="27" customHeight="1">
      <c r="A2" s="4" t="s">
        <v>1</v>
      </c>
      <c r="B2" s="13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7" customHeight="1">
      <c r="A3" s="5" t="s">
        <v>2</v>
      </c>
      <c r="B3" s="5" t="s">
        <v>5</v>
      </c>
      <c r="C3" s="5" t="s">
        <v>9</v>
      </c>
      <c r="D3" s="5" t="s">
        <v>10</v>
      </c>
      <c r="E3" s="5" t="s">
        <v>12</v>
      </c>
      <c r="F3" s="5" t="s">
        <v>14</v>
      </c>
      <c r="G3" s="5" t="s">
        <v>17</v>
      </c>
      <c r="H3" s="27" t="s">
        <v>21</v>
      </c>
      <c r="I3" s="35" t="s">
        <v>41</v>
      </c>
      <c r="J3" s="35" t="s">
        <v>29</v>
      </c>
      <c r="K3" s="35" t="s">
        <v>22</v>
      </c>
      <c r="L3" s="36" t="s">
        <v>24</v>
      </c>
      <c r="M3" s="35" t="s">
        <v>26</v>
      </c>
    </row>
    <row r="4" spans="1:13" ht="27" customHeight="1">
      <c r="A4" s="6"/>
      <c r="B4" s="6" t="s">
        <v>8</v>
      </c>
      <c r="C4" s="6" t="s">
        <v>6</v>
      </c>
      <c r="D4" s="6"/>
      <c r="E4" s="6" t="s">
        <v>4</v>
      </c>
      <c r="F4" s="6" t="s">
        <v>15</v>
      </c>
      <c r="G4" s="6" t="s">
        <v>18</v>
      </c>
      <c r="H4" s="28" t="s">
        <v>20</v>
      </c>
      <c r="I4" s="36" t="s">
        <v>16</v>
      </c>
      <c r="J4" s="36" t="s">
        <v>31</v>
      </c>
      <c r="K4" s="36" t="s">
        <v>23</v>
      </c>
      <c r="L4" s="47"/>
      <c r="M4" s="57"/>
    </row>
    <row r="5" spans="1:13" ht="27" customHeight="1">
      <c r="A5" s="7" t="s">
        <v>35</v>
      </c>
      <c r="B5" s="14" t="s">
        <v>42</v>
      </c>
      <c r="C5" s="14">
        <v>1</v>
      </c>
      <c r="D5" s="14" t="s">
        <v>37</v>
      </c>
      <c r="E5" s="21">
        <f>I5+I6</f>
        <v>3300880</v>
      </c>
      <c r="F5" s="14" t="s">
        <v>0</v>
      </c>
      <c r="G5" s="14" t="s">
        <v>38</v>
      </c>
      <c r="H5" s="29" t="s">
        <v>38</v>
      </c>
      <c r="I5" s="37">
        <v>3300000</v>
      </c>
      <c r="J5" s="37">
        <v>3000000</v>
      </c>
      <c r="K5" s="44"/>
      <c r="L5" s="48">
        <f>J5+J6</f>
        <v>3000800</v>
      </c>
      <c r="M5" s="58" t="s">
        <v>30</v>
      </c>
    </row>
    <row r="6" spans="1:13" ht="27" customHeight="1">
      <c r="A6" s="8"/>
      <c r="B6" s="15" t="s">
        <v>13</v>
      </c>
      <c r="C6" s="19">
        <f>I5</f>
        <v>3300000</v>
      </c>
      <c r="D6" s="20"/>
      <c r="E6" s="22">
        <f>J5+J6</f>
        <v>3000800</v>
      </c>
      <c r="F6" s="15" t="s">
        <v>39</v>
      </c>
      <c r="G6" s="15" t="s">
        <v>38</v>
      </c>
      <c r="H6" s="30" t="s">
        <v>36</v>
      </c>
      <c r="I6" s="38">
        <v>880</v>
      </c>
      <c r="J6" s="42">
        <v>800</v>
      </c>
      <c r="K6" s="42" t="s">
        <v>38</v>
      </c>
      <c r="L6" s="49"/>
      <c r="M6" s="59"/>
    </row>
    <row r="7" spans="1:13" ht="27" customHeight="1">
      <c r="A7" s="9">
        <v>1</v>
      </c>
      <c r="B7" s="9"/>
      <c r="C7" s="9"/>
      <c r="D7" s="9"/>
      <c r="E7" s="9"/>
      <c r="F7" s="9"/>
      <c r="G7" s="9"/>
      <c r="H7" s="31"/>
      <c r="I7" s="9"/>
      <c r="J7" s="9"/>
      <c r="K7" s="45"/>
      <c r="L7" s="50">
        <f>J7+J8</f>
        <v>0</v>
      </c>
      <c r="M7" s="45"/>
    </row>
    <row r="8" spans="1:13" ht="27" customHeight="1">
      <c r="A8" s="5"/>
      <c r="B8" s="5"/>
      <c r="C8" s="5"/>
      <c r="D8" s="5"/>
      <c r="E8" s="5"/>
      <c r="F8" s="5"/>
      <c r="G8" s="5"/>
      <c r="H8" s="27"/>
      <c r="I8" s="5"/>
      <c r="J8" s="5"/>
      <c r="K8" s="35"/>
      <c r="L8" s="51"/>
      <c r="M8" s="60"/>
    </row>
    <row r="9" spans="1:13" ht="27" customHeight="1">
      <c r="A9" s="10">
        <v>2</v>
      </c>
      <c r="B9" s="10"/>
      <c r="C9" s="10"/>
      <c r="D9" s="10"/>
      <c r="E9" s="10"/>
      <c r="F9" s="10"/>
      <c r="G9" s="10"/>
      <c r="H9" s="32"/>
      <c r="I9" s="10"/>
      <c r="J9" s="10"/>
      <c r="K9" s="46"/>
      <c r="L9" s="52">
        <f>J9+J10</f>
        <v>0</v>
      </c>
      <c r="M9" s="46"/>
    </row>
    <row r="10" spans="1:13" ht="27" customHeight="1">
      <c r="A10" s="10"/>
      <c r="B10" s="10"/>
      <c r="C10" s="10"/>
      <c r="D10" s="10"/>
      <c r="E10" s="10"/>
      <c r="F10" s="10"/>
      <c r="G10" s="10"/>
      <c r="H10" s="32"/>
      <c r="I10" s="10"/>
      <c r="J10" s="10"/>
      <c r="K10" s="46"/>
      <c r="L10" s="53"/>
      <c r="M10" s="61"/>
    </row>
    <row r="11" spans="1:13" ht="27" customHeight="1">
      <c r="A11" s="5">
        <v>3</v>
      </c>
      <c r="B11" s="5"/>
      <c r="C11" s="5"/>
      <c r="D11" s="5"/>
      <c r="E11" s="5"/>
      <c r="F11" s="5"/>
      <c r="G11" s="5"/>
      <c r="H11" s="27"/>
      <c r="I11" s="5"/>
      <c r="J11" s="5"/>
      <c r="K11" s="35"/>
      <c r="L11" s="54">
        <f>J11+J12</f>
        <v>0</v>
      </c>
      <c r="M11" s="35"/>
    </row>
    <row r="12" spans="1:13" ht="27" customHeight="1">
      <c r="A12" s="5"/>
      <c r="B12" s="5"/>
      <c r="C12" s="5"/>
      <c r="D12" s="5"/>
      <c r="E12" s="5"/>
      <c r="F12" s="5"/>
      <c r="G12" s="5"/>
      <c r="H12" s="27"/>
      <c r="I12" s="5"/>
      <c r="J12" s="5"/>
      <c r="K12" s="35"/>
      <c r="L12" s="51"/>
      <c r="M12" s="60"/>
    </row>
    <row r="13" spans="1:13" ht="27" customHeight="1">
      <c r="A13" s="10">
        <v>4</v>
      </c>
      <c r="B13" s="10"/>
      <c r="C13" s="10"/>
      <c r="D13" s="10"/>
      <c r="E13" s="10"/>
      <c r="F13" s="10"/>
      <c r="G13" s="10"/>
      <c r="H13" s="32"/>
      <c r="I13" s="10"/>
      <c r="J13" s="10"/>
      <c r="K13" s="46"/>
      <c r="L13" s="52">
        <f>J13+J14</f>
        <v>0</v>
      </c>
      <c r="M13" s="46"/>
    </row>
    <row r="14" spans="1:13" ht="27" customHeight="1">
      <c r="A14" s="10"/>
      <c r="B14" s="10"/>
      <c r="C14" s="10"/>
      <c r="D14" s="10"/>
      <c r="E14" s="10"/>
      <c r="F14" s="10"/>
      <c r="G14" s="10"/>
      <c r="H14" s="32"/>
      <c r="I14" s="10"/>
      <c r="J14" s="10"/>
      <c r="K14" s="46"/>
      <c r="L14" s="53"/>
      <c r="M14" s="61"/>
    </row>
    <row r="15" spans="1:13" ht="27" customHeight="1">
      <c r="A15" s="5">
        <v>5</v>
      </c>
      <c r="B15" s="5"/>
      <c r="C15" s="5"/>
      <c r="D15" s="5"/>
      <c r="E15" s="5"/>
      <c r="F15" s="5"/>
      <c r="G15" s="5"/>
      <c r="H15" s="27"/>
      <c r="I15" s="5"/>
      <c r="J15" s="5"/>
      <c r="K15" s="35"/>
      <c r="L15" s="54">
        <f>J15+J16</f>
        <v>0</v>
      </c>
      <c r="M15" s="35"/>
    </row>
    <row r="16" spans="1:13" ht="27" customHeight="1">
      <c r="A16" s="5"/>
      <c r="B16" s="5"/>
      <c r="C16" s="5"/>
      <c r="D16" s="5"/>
      <c r="E16" s="5"/>
      <c r="F16" s="5"/>
      <c r="G16" s="5"/>
      <c r="H16" s="27"/>
      <c r="I16" s="5"/>
      <c r="J16" s="5"/>
      <c r="K16" s="35"/>
      <c r="L16" s="51"/>
      <c r="M16" s="60"/>
    </row>
    <row r="17" spans="1:13" ht="27" customHeight="1">
      <c r="A17" s="10">
        <v>6</v>
      </c>
      <c r="B17" s="10"/>
      <c r="C17" s="10"/>
      <c r="D17" s="10"/>
      <c r="E17" s="10"/>
      <c r="F17" s="10"/>
      <c r="G17" s="10"/>
      <c r="H17" s="32"/>
      <c r="I17" s="10"/>
      <c r="J17" s="10"/>
      <c r="K17" s="46"/>
      <c r="L17" s="52">
        <f>J17+J18</f>
        <v>0</v>
      </c>
      <c r="M17" s="46"/>
    </row>
    <row r="18" spans="1:13" ht="27" customHeight="1">
      <c r="A18" s="10"/>
      <c r="B18" s="10"/>
      <c r="C18" s="10"/>
      <c r="D18" s="10"/>
      <c r="E18" s="10"/>
      <c r="F18" s="10"/>
      <c r="G18" s="10"/>
      <c r="H18" s="32"/>
      <c r="I18" s="10"/>
      <c r="J18" s="10"/>
      <c r="K18" s="46"/>
      <c r="L18" s="53"/>
      <c r="M18" s="61"/>
    </row>
    <row r="19" spans="1:13" ht="27" customHeight="1">
      <c r="A19" s="5">
        <v>7</v>
      </c>
      <c r="B19" s="5"/>
      <c r="C19" s="5"/>
      <c r="D19" s="5"/>
      <c r="E19" s="5"/>
      <c r="F19" s="5"/>
      <c r="G19" s="5"/>
      <c r="H19" s="27"/>
      <c r="I19" s="5"/>
      <c r="J19" s="5"/>
      <c r="K19" s="35"/>
      <c r="L19" s="54">
        <f>J19+J20</f>
        <v>0</v>
      </c>
      <c r="M19" s="35"/>
    </row>
    <row r="20" spans="1:13" ht="27" customHeight="1">
      <c r="A20" s="5"/>
      <c r="B20" s="5"/>
      <c r="C20" s="5"/>
      <c r="D20" s="5"/>
      <c r="E20" s="5"/>
      <c r="F20" s="5"/>
      <c r="G20" s="5"/>
      <c r="H20" s="27"/>
      <c r="I20" s="5"/>
      <c r="J20" s="5"/>
      <c r="K20" s="35"/>
      <c r="L20" s="51"/>
      <c r="M20" s="60"/>
    </row>
    <row r="21" spans="1:13" ht="27" customHeight="1">
      <c r="A21" s="10">
        <v>8</v>
      </c>
      <c r="B21" s="10"/>
      <c r="C21" s="10"/>
      <c r="D21" s="10"/>
      <c r="E21" s="10"/>
      <c r="F21" s="10"/>
      <c r="G21" s="10"/>
      <c r="H21" s="32"/>
      <c r="I21" s="10"/>
      <c r="J21" s="10"/>
      <c r="K21" s="46"/>
      <c r="L21" s="52">
        <f>J21+J22</f>
        <v>0</v>
      </c>
      <c r="M21" s="46"/>
    </row>
    <row r="22" spans="1:13" ht="27" customHeight="1">
      <c r="A22" s="10"/>
      <c r="B22" s="10"/>
      <c r="C22" s="10"/>
      <c r="D22" s="10"/>
      <c r="E22" s="10"/>
      <c r="F22" s="10"/>
      <c r="G22" s="10"/>
      <c r="H22" s="32"/>
      <c r="I22" s="10"/>
      <c r="J22" s="10"/>
      <c r="K22" s="46"/>
      <c r="L22" s="53"/>
      <c r="M22" s="61"/>
    </row>
    <row r="23" spans="1:13" ht="27" customHeight="1">
      <c r="A23" s="5">
        <v>9</v>
      </c>
      <c r="B23" s="5"/>
      <c r="C23" s="5"/>
      <c r="D23" s="5"/>
      <c r="E23" s="5"/>
      <c r="F23" s="5"/>
      <c r="G23" s="5"/>
      <c r="H23" s="27"/>
      <c r="I23" s="5"/>
      <c r="J23" s="5"/>
      <c r="K23" s="35"/>
      <c r="L23" s="54">
        <f>J23+J24</f>
        <v>0</v>
      </c>
      <c r="M23" s="35"/>
    </row>
    <row r="24" spans="1:13" ht="27" customHeight="1">
      <c r="A24" s="5"/>
      <c r="B24" s="5"/>
      <c r="C24" s="5"/>
      <c r="D24" s="5"/>
      <c r="E24" s="5"/>
      <c r="F24" s="5"/>
      <c r="G24" s="5"/>
      <c r="H24" s="27"/>
      <c r="I24" s="5"/>
      <c r="J24" s="5"/>
      <c r="K24" s="35"/>
      <c r="L24" s="51"/>
      <c r="M24" s="60"/>
    </row>
    <row r="25" spans="1:13" ht="27" customHeight="1">
      <c r="A25" s="10">
        <v>10</v>
      </c>
      <c r="B25" s="10"/>
      <c r="C25" s="10"/>
      <c r="D25" s="10"/>
      <c r="E25" s="10"/>
      <c r="F25" s="10"/>
      <c r="G25" s="10"/>
      <c r="H25" s="32"/>
      <c r="I25" s="10"/>
      <c r="J25" s="10"/>
      <c r="K25" s="46"/>
      <c r="L25" s="52">
        <f>J25+J26</f>
        <v>0</v>
      </c>
      <c r="M25" s="46"/>
    </row>
    <row r="26" spans="1:13" ht="27" customHeight="1">
      <c r="A26" s="10"/>
      <c r="B26" s="10"/>
      <c r="C26" s="10"/>
      <c r="D26" s="10"/>
      <c r="E26" s="10"/>
      <c r="F26" s="10"/>
      <c r="G26" s="10"/>
      <c r="H26" s="32"/>
      <c r="I26" s="10"/>
      <c r="J26" s="10"/>
      <c r="K26" s="46"/>
      <c r="L26" s="53"/>
      <c r="M26" s="61"/>
    </row>
    <row r="27" spans="1:13" ht="27" customHeight="1">
      <c r="A27" s="11" t="s">
        <v>3</v>
      </c>
      <c r="B27" s="16"/>
      <c r="C27" s="5" t="s">
        <v>27</v>
      </c>
      <c r="D27" s="5"/>
      <c r="E27" s="23">
        <f>SUMPRODUCT((MOD(ROW(E7:E26),2)=1)*E7:E26)</f>
        <v>0</v>
      </c>
      <c r="F27" s="11"/>
      <c r="G27" s="25"/>
      <c r="H27" s="33"/>
      <c r="I27" s="39">
        <f>SUM(I7:I26)</f>
        <v>0</v>
      </c>
      <c r="J27" s="39">
        <f>SUM(J7:J26)</f>
        <v>0</v>
      </c>
      <c r="K27" s="13" t="s">
        <v>34</v>
      </c>
      <c r="L27" s="55">
        <f>SUM(L7:L26)</f>
        <v>0</v>
      </c>
      <c r="M27" s="62" t="s">
        <v>32</v>
      </c>
    </row>
    <row r="28" spans="1:13" ht="27" customHeight="1">
      <c r="A28" s="12"/>
      <c r="B28" s="17"/>
      <c r="C28" s="5" t="s">
        <v>28</v>
      </c>
      <c r="D28" s="5"/>
      <c r="E28" s="23">
        <f>SUMPRODUCT((MOD(ROW(E7:E26),2)=0)*E7:E26)</f>
        <v>0</v>
      </c>
      <c r="F28" s="24"/>
      <c r="G28" s="26"/>
      <c r="H28" s="34"/>
      <c r="I28" s="40" t="s">
        <v>19</v>
      </c>
      <c r="J28" s="40" t="s">
        <v>33</v>
      </c>
      <c r="K28" s="13" t="s">
        <v>11</v>
      </c>
      <c r="L28" s="56"/>
      <c r="M28" s="60" t="s">
        <v>40</v>
      </c>
    </row>
    <row r="29" spans="1:13" ht="27.75" customHeight="1">
      <c r="I29" s="41"/>
      <c r="J29" s="43"/>
      <c r="K29" s="13" t="s">
        <v>25</v>
      </c>
      <c r="L29" s="56"/>
      <c r="M29" s="60" t="s">
        <v>7</v>
      </c>
    </row>
  </sheetData>
  <mergeCells count="52">
    <mergeCell ref="B2:M2"/>
    <mergeCell ref="C4:D4"/>
    <mergeCell ref="C6:D6"/>
    <mergeCell ref="C8:D8"/>
    <mergeCell ref="C10:D10"/>
    <mergeCell ref="C12:D12"/>
    <mergeCell ref="C14:D14"/>
    <mergeCell ref="C16:D16"/>
    <mergeCell ref="C18:D18"/>
    <mergeCell ref="C20:D20"/>
    <mergeCell ref="C22:D22"/>
    <mergeCell ref="C24:D24"/>
    <mergeCell ref="C26:D26"/>
    <mergeCell ref="C27:D27"/>
    <mergeCell ref="C28:D28"/>
    <mergeCell ref="A3:A4"/>
    <mergeCell ref="L3:L4"/>
    <mergeCell ref="M3:M4"/>
    <mergeCell ref="A5:A6"/>
    <mergeCell ref="L5:L6"/>
    <mergeCell ref="M5:M6"/>
    <mergeCell ref="A7:A8"/>
    <mergeCell ref="L7:L8"/>
    <mergeCell ref="M7:M8"/>
    <mergeCell ref="A9:A10"/>
    <mergeCell ref="L9:L10"/>
    <mergeCell ref="M9:M10"/>
    <mergeCell ref="A11:A12"/>
    <mergeCell ref="L11:L12"/>
    <mergeCell ref="M11:M12"/>
    <mergeCell ref="A13:A14"/>
    <mergeCell ref="L13:L14"/>
    <mergeCell ref="M13:M14"/>
    <mergeCell ref="A15:A16"/>
    <mergeCell ref="L15:L16"/>
    <mergeCell ref="M15:M16"/>
    <mergeCell ref="A17:A18"/>
    <mergeCell ref="L17:L18"/>
    <mergeCell ref="M17:M18"/>
    <mergeCell ref="A19:A20"/>
    <mergeCell ref="L19:L20"/>
    <mergeCell ref="M19:M20"/>
    <mergeCell ref="A21:A22"/>
    <mergeCell ref="L21:L22"/>
    <mergeCell ref="M21:M22"/>
    <mergeCell ref="A23:A24"/>
    <mergeCell ref="L23:L24"/>
    <mergeCell ref="M23:M24"/>
    <mergeCell ref="A25:A26"/>
    <mergeCell ref="L25:L26"/>
    <mergeCell ref="M25:M26"/>
    <mergeCell ref="A27:B28"/>
  </mergeCells>
  <phoneticPr fontId="1"/>
  <pageMargins left="0.70866141732283472" right="0.70866141732283472" top="0.74803149606299213" bottom="0.74803149606299213" header="0.31496062992125984" footer="0.31496062992125984"/>
  <pageSetup paperSize="9" scale="66" fitToWidth="1" fitToHeight="1" orientation="landscape" usePrinterDefaults="1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秋田県</Company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松嶋　亜紀</cp:lastModifiedBy>
  <cp:lastPrinted>2016-03-28T10:16:41Z</cp:lastPrinted>
  <dcterms:created xsi:type="dcterms:W3CDTF">2014-02-25T01:32:52Z</dcterms:created>
  <dcterms:modified xsi:type="dcterms:W3CDTF">2020-10-15T01:12:49Z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3.1.3.0</vt:lpwstr>
      <vt:lpwstr>3.1.4.0</vt:lpwstr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2020-10-15T01:12:49Z</vt:filetime>
  </property>
</Properties>
</file>